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0"/>
  </bookViews>
  <sheets>
    <sheet name="ACC VIS" sheetId="1" r:id="rId1"/>
    <sheet name="VIS DIM" sheetId="2" r:id="rId2"/>
    <sheet name="ACC DIM" sheetId="3" r:id="rId3"/>
  </sheets>
  <definedNames/>
  <calcPr fullCalcOnLoad="1"/>
</workbook>
</file>

<file path=xl/sharedStrings.xml><?xml version="1.0" encoding="utf-8"?>
<sst xmlns="http://schemas.openxmlformats.org/spreadsheetml/2006/main" count="325" uniqueCount="22">
  <si>
    <t>Verde Chiaro</t>
  </si>
  <si>
    <t>Bianco</t>
  </si>
  <si>
    <t>Verde</t>
  </si>
  <si>
    <t>Giallo</t>
  </si>
  <si>
    <t>Rosso</t>
  </si>
  <si>
    <t>Livello Urgenza Ammissione</t>
  </si>
  <si>
    <t>9 M 2016</t>
  </si>
  <si>
    <t>Deceduto</t>
  </si>
  <si>
    <t>OVADA</t>
  </si>
  <si>
    <t>TORTONA</t>
  </si>
  <si>
    <t>VERDE</t>
  </si>
  <si>
    <t>ANNO 2015</t>
  </si>
  <si>
    <t>9 MESI 2016</t>
  </si>
  <si>
    <t>SEDE</t>
  </si>
  <si>
    <t>Numero accessi</t>
  </si>
  <si>
    <t>Tempo medio (min.)</t>
  </si>
  <si>
    <t>ACQUI TERME</t>
  </si>
  <si>
    <t>CASALE MONFERRATO</t>
  </si>
  <si>
    <t>NOVI LIGURE</t>
  </si>
  <si>
    <t>TEMPI MEDI ACCESSI PRONTO SOCCORSO ASL AL - DA ACCETTAZIONE A VISITA</t>
  </si>
  <si>
    <t>TEMPI MEDI ACCESSI PRONTO SOCCORSO ASL AL - DA VISITA A DIMISSIONE</t>
  </si>
  <si>
    <t>TEMPI MEDI ACCESSI PRONTO SOCCORSO ASL AL - DA ACCETTAZIONE A DIMISSIONE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</si>
</sst>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.0_-;\-* #,##0.0_-;_-* &quot;-&quot;??_-;_-@_-"/>
    <numFmt numFmtId="175" formatCode="_-* #,##0_-;\-* #,##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8"/>
      <name val="Tahoma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" fontId="4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0" borderId="3" xfId="0" applyFont="1" applyBorder="1" applyAlignment="1">
      <alignment/>
    </xf>
    <xf numFmtId="175" fontId="4" fillId="2" borderId="1" xfId="16" applyNumberFormat="1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G40" sqref="G40:G45"/>
    </sheetView>
  </sheetViews>
  <sheetFormatPr defaultColWidth="9.140625" defaultRowHeight="12.75"/>
  <cols>
    <col min="1" max="1" width="13.7109375" style="1" customWidth="1"/>
    <col min="2" max="2" width="24.7109375" style="1" bestFit="1" customWidth="1"/>
    <col min="3" max="3" width="14.57421875" style="1" bestFit="1" customWidth="1"/>
    <col min="4" max="4" width="0" style="1" hidden="1" customWidth="1"/>
    <col min="5" max="5" width="17.7109375" style="1" bestFit="1" customWidth="1"/>
    <col min="6" max="6" width="0" style="1" hidden="1" customWidth="1"/>
    <col min="7" max="7" width="14.140625" style="1" bestFit="1" customWidth="1"/>
    <col min="8" max="8" width="0" style="1" hidden="1" customWidth="1"/>
    <col min="9" max="9" width="17.28125" style="1" bestFit="1" customWidth="1"/>
    <col min="10" max="16384" width="9.140625" style="1" customWidth="1"/>
  </cols>
  <sheetData>
    <row r="1" spans="1:9" ht="12">
      <c r="A1" s="19" t="s">
        <v>19</v>
      </c>
      <c r="B1" s="20"/>
      <c r="C1" s="20"/>
      <c r="D1" s="20"/>
      <c r="E1" s="20"/>
      <c r="F1" s="20"/>
      <c r="G1" s="20"/>
      <c r="H1" s="20"/>
      <c r="I1" s="21"/>
    </row>
    <row r="4" spans="3:9" s="3" customFormat="1" ht="12">
      <c r="C4" s="7" t="s">
        <v>11</v>
      </c>
      <c r="D4" s="7"/>
      <c r="E4" s="7"/>
      <c r="F4" s="4"/>
      <c r="G4" s="7" t="s">
        <v>12</v>
      </c>
      <c r="H4" s="7"/>
      <c r="I4" s="7"/>
    </row>
    <row r="5" spans="1:9" s="3" customFormat="1" ht="12">
      <c r="A5" s="4" t="s">
        <v>13</v>
      </c>
      <c r="B5" s="4" t="s">
        <v>5</v>
      </c>
      <c r="C5" s="4" t="s">
        <v>14</v>
      </c>
      <c r="D5" s="4"/>
      <c r="E5" s="4" t="s">
        <v>15</v>
      </c>
      <c r="F5" s="4"/>
      <c r="G5" s="4" t="s">
        <v>14</v>
      </c>
      <c r="H5" s="4"/>
      <c r="I5" s="4" t="s">
        <v>15</v>
      </c>
    </row>
    <row r="6" spans="1:9" ht="12">
      <c r="A6" s="6" t="s">
        <v>16</v>
      </c>
      <c r="B6" s="2" t="s">
        <v>4</v>
      </c>
      <c r="C6" s="2">
        <v>167</v>
      </c>
      <c r="D6" s="2">
        <v>1764</v>
      </c>
      <c r="E6" s="2">
        <v>10</v>
      </c>
      <c r="F6" s="2" t="s">
        <v>4</v>
      </c>
      <c r="G6" s="2">
        <v>92</v>
      </c>
      <c r="H6" s="2">
        <v>932</v>
      </c>
      <c r="I6" s="2">
        <v>10</v>
      </c>
    </row>
    <row r="7" spans="1:9" ht="12">
      <c r="A7" s="6"/>
      <c r="B7" s="2" t="s">
        <v>3</v>
      </c>
      <c r="C7" s="2">
        <v>2213</v>
      </c>
      <c r="D7" s="2">
        <v>40851</v>
      </c>
      <c r="E7" s="2">
        <v>18</v>
      </c>
      <c r="F7" s="2" t="s">
        <v>3</v>
      </c>
      <c r="G7" s="2">
        <v>1438</v>
      </c>
      <c r="H7" s="2">
        <v>28622</v>
      </c>
      <c r="I7" s="2">
        <v>19</v>
      </c>
    </row>
    <row r="8" spans="1:9" ht="12" hidden="1">
      <c r="A8" s="6"/>
      <c r="B8" s="2" t="s">
        <v>2</v>
      </c>
      <c r="C8" s="2">
        <v>5542</v>
      </c>
      <c r="D8" s="2">
        <v>196981</v>
      </c>
      <c r="E8" s="2">
        <v>35</v>
      </c>
      <c r="F8" s="2" t="s">
        <v>2</v>
      </c>
      <c r="G8" s="2">
        <v>3717</v>
      </c>
      <c r="H8" s="2">
        <v>140698</v>
      </c>
      <c r="I8" s="2">
        <v>37</v>
      </c>
    </row>
    <row r="9" spans="1:9" ht="23.25" hidden="1">
      <c r="A9" s="6"/>
      <c r="B9" s="2" t="s">
        <v>0</v>
      </c>
      <c r="C9" s="2">
        <v>7554</v>
      </c>
      <c r="D9" s="2">
        <v>362853</v>
      </c>
      <c r="E9" s="2">
        <v>48</v>
      </c>
      <c r="F9" s="2" t="s">
        <v>0</v>
      </c>
      <c r="G9" s="2">
        <v>5817</v>
      </c>
      <c r="H9" s="2">
        <v>266380</v>
      </c>
      <c r="I9" s="2">
        <v>45</v>
      </c>
    </row>
    <row r="10" spans="1:9" ht="12">
      <c r="A10" s="6"/>
      <c r="B10" s="2" t="s">
        <v>10</v>
      </c>
      <c r="C10" s="2">
        <v>13096</v>
      </c>
      <c r="D10" s="2">
        <v>559834</v>
      </c>
      <c r="E10" s="5">
        <v>42.74847281612706</v>
      </c>
      <c r="F10" s="2" t="s">
        <v>10</v>
      </c>
      <c r="G10" s="2">
        <v>9534</v>
      </c>
      <c r="H10" s="2">
        <v>407078</v>
      </c>
      <c r="I10" s="5">
        <v>42.697503671071956</v>
      </c>
    </row>
    <row r="11" spans="1:9" ht="12">
      <c r="A11" s="6"/>
      <c r="B11" s="2" t="s">
        <v>1</v>
      </c>
      <c r="C11" s="2">
        <v>888</v>
      </c>
      <c r="D11" s="2">
        <v>48905</v>
      </c>
      <c r="E11" s="2">
        <v>55</v>
      </c>
      <c r="F11" s="2" t="s">
        <v>1</v>
      </c>
      <c r="G11" s="2">
        <v>667</v>
      </c>
      <c r="H11" s="2">
        <v>34501</v>
      </c>
      <c r="I11" s="2">
        <v>51</v>
      </c>
    </row>
    <row r="12" spans="3:9" s="3" customFormat="1" ht="12">
      <c r="C12" s="7" t="s">
        <v>11</v>
      </c>
      <c r="D12" s="7"/>
      <c r="E12" s="7"/>
      <c r="F12" s="4"/>
      <c r="G12" s="7" t="s">
        <v>12</v>
      </c>
      <c r="H12" s="7"/>
      <c r="I12" s="7"/>
    </row>
    <row r="13" spans="1:9" s="3" customFormat="1" ht="12">
      <c r="A13" s="4" t="s">
        <v>13</v>
      </c>
      <c r="B13" s="4" t="s">
        <v>5</v>
      </c>
      <c r="C13" s="4" t="s">
        <v>14</v>
      </c>
      <c r="D13" s="4"/>
      <c r="E13" s="4" t="s">
        <v>15</v>
      </c>
      <c r="F13" s="4"/>
      <c r="G13" s="4" t="s">
        <v>14</v>
      </c>
      <c r="H13" s="4"/>
      <c r="I13" s="4" t="s">
        <v>15</v>
      </c>
    </row>
    <row r="14" spans="1:9" ht="12">
      <c r="A14" s="16" t="s">
        <v>17</v>
      </c>
      <c r="B14" s="17" t="s">
        <v>4</v>
      </c>
      <c r="C14" s="2">
        <v>194</v>
      </c>
      <c r="D14" s="2">
        <v>1293</v>
      </c>
      <c r="E14" s="2">
        <v>6</v>
      </c>
      <c r="F14" s="2" t="s">
        <v>4</v>
      </c>
      <c r="G14" s="2">
        <v>156</v>
      </c>
      <c r="H14" s="2">
        <v>1155</v>
      </c>
      <c r="I14" s="2">
        <v>7</v>
      </c>
    </row>
    <row r="15" spans="1:9" ht="12">
      <c r="A15" s="6"/>
      <c r="B15" s="14" t="s">
        <v>3</v>
      </c>
      <c r="C15" s="2">
        <v>3201</v>
      </c>
      <c r="D15" s="2">
        <v>53365</v>
      </c>
      <c r="E15" s="2">
        <v>16</v>
      </c>
      <c r="F15" s="2" t="s">
        <v>3</v>
      </c>
      <c r="G15" s="2">
        <v>2408</v>
      </c>
      <c r="H15" s="2">
        <v>41305</v>
      </c>
      <c r="I15" s="2">
        <v>17</v>
      </c>
    </row>
    <row r="16" spans="1:9" ht="12" hidden="1">
      <c r="A16" s="6"/>
      <c r="B16" s="14" t="s">
        <v>2</v>
      </c>
      <c r="C16" s="2">
        <v>10022</v>
      </c>
      <c r="D16" s="2">
        <v>320386</v>
      </c>
      <c r="E16" s="2">
        <v>31</v>
      </c>
      <c r="F16" s="2" t="s">
        <v>2</v>
      </c>
      <c r="G16" s="2">
        <v>6923</v>
      </c>
      <c r="H16" s="2">
        <v>226560</v>
      </c>
      <c r="I16" s="2">
        <v>32</v>
      </c>
    </row>
    <row r="17" spans="1:9" ht="23.25" hidden="1">
      <c r="A17" s="6"/>
      <c r="B17" s="15" t="s">
        <v>0</v>
      </c>
      <c r="C17" s="2">
        <v>16853</v>
      </c>
      <c r="D17" s="2">
        <v>897250</v>
      </c>
      <c r="E17" s="2">
        <v>53</v>
      </c>
      <c r="F17" s="2" t="s">
        <v>0</v>
      </c>
      <c r="G17" s="2">
        <v>11434</v>
      </c>
      <c r="H17" s="2">
        <v>596706</v>
      </c>
      <c r="I17" s="2">
        <v>52</v>
      </c>
    </row>
    <row r="18" spans="1:9" ht="12">
      <c r="A18" s="6"/>
      <c r="B18" s="9" t="s">
        <v>10</v>
      </c>
      <c r="C18" s="2">
        <v>26875</v>
      </c>
      <c r="D18" s="2">
        <v>1217636</v>
      </c>
      <c r="E18" s="5">
        <v>45.30738604651163</v>
      </c>
      <c r="F18" s="2" t="s">
        <v>10</v>
      </c>
      <c r="G18" s="2">
        <v>18357</v>
      </c>
      <c r="H18" s="2">
        <v>823266</v>
      </c>
      <c r="I18" s="5">
        <v>44.84752410524595</v>
      </c>
    </row>
    <row r="19" spans="1:9" ht="12">
      <c r="A19" s="6"/>
      <c r="B19" s="14" t="s">
        <v>1</v>
      </c>
      <c r="C19" s="2">
        <v>2253</v>
      </c>
      <c r="D19" s="2">
        <v>150432</v>
      </c>
      <c r="E19" s="2">
        <v>66</v>
      </c>
      <c r="F19" s="2" t="s">
        <v>1</v>
      </c>
      <c r="G19" s="2">
        <v>1288</v>
      </c>
      <c r="H19" s="2">
        <v>84513</v>
      </c>
      <c r="I19" s="2">
        <v>65</v>
      </c>
    </row>
    <row r="20" spans="3:9" s="3" customFormat="1" ht="12">
      <c r="C20" s="7" t="s">
        <v>11</v>
      </c>
      <c r="D20" s="7"/>
      <c r="E20" s="7"/>
      <c r="F20" s="4"/>
      <c r="G20" s="7" t="s">
        <v>12</v>
      </c>
      <c r="H20" s="7"/>
      <c r="I20" s="7"/>
    </row>
    <row r="21" spans="1:9" s="3" customFormat="1" ht="12">
      <c r="A21" s="4" t="s">
        <v>13</v>
      </c>
      <c r="B21" s="4" t="s">
        <v>5</v>
      </c>
      <c r="C21" s="4" t="s">
        <v>14</v>
      </c>
      <c r="D21" s="4"/>
      <c r="E21" s="4" t="s">
        <v>15</v>
      </c>
      <c r="F21" s="4"/>
      <c r="G21" s="4" t="s">
        <v>14</v>
      </c>
      <c r="H21" s="4"/>
      <c r="I21" s="4" t="s">
        <v>15</v>
      </c>
    </row>
    <row r="22" spans="1:9" ht="12">
      <c r="A22" s="8" t="s">
        <v>18</v>
      </c>
      <c r="B22" s="17" t="s">
        <v>4</v>
      </c>
      <c r="C22" s="2">
        <v>164</v>
      </c>
      <c r="D22" s="2">
        <v>2021</v>
      </c>
      <c r="E22" s="2">
        <v>12</v>
      </c>
      <c r="F22" s="2" t="s">
        <v>4</v>
      </c>
      <c r="G22" s="2">
        <v>168</v>
      </c>
      <c r="H22" s="2">
        <v>1774</v>
      </c>
      <c r="I22" s="2">
        <v>10</v>
      </c>
    </row>
    <row r="23" spans="1:9" ht="12">
      <c r="A23" s="8"/>
      <c r="B23" s="14" t="s">
        <v>3</v>
      </c>
      <c r="C23" s="2">
        <v>4095</v>
      </c>
      <c r="D23" s="2">
        <v>74567</v>
      </c>
      <c r="E23" s="2">
        <v>18</v>
      </c>
      <c r="F23" s="2" t="s">
        <v>3</v>
      </c>
      <c r="G23" s="2">
        <v>3670</v>
      </c>
      <c r="H23" s="2">
        <v>77867</v>
      </c>
      <c r="I23" s="2">
        <v>21</v>
      </c>
    </row>
    <row r="24" spans="1:9" ht="12.75" customHeight="1" hidden="1">
      <c r="A24" s="8"/>
      <c r="B24" s="14" t="s">
        <v>2</v>
      </c>
      <c r="C24" s="2">
        <v>18752</v>
      </c>
      <c r="D24" s="2">
        <v>1227091</v>
      </c>
      <c r="E24" s="2">
        <v>65</v>
      </c>
      <c r="F24" s="2" t="s">
        <v>2</v>
      </c>
      <c r="G24" s="2">
        <v>14704</v>
      </c>
      <c r="H24" s="2">
        <v>1204353</v>
      </c>
      <c r="I24" s="2">
        <v>81</v>
      </c>
    </row>
    <row r="25" spans="1:9" ht="21.75" customHeight="1" hidden="1">
      <c r="A25" s="8"/>
      <c r="B25" s="14" t="s">
        <v>0</v>
      </c>
      <c r="C25" s="2">
        <v>1866</v>
      </c>
      <c r="D25" s="2">
        <v>139810</v>
      </c>
      <c r="E25" s="2">
        <v>74</v>
      </c>
      <c r="F25" s="2" t="s">
        <v>0</v>
      </c>
      <c r="G25" s="2">
        <v>1678</v>
      </c>
      <c r="H25" s="2">
        <v>140796</v>
      </c>
      <c r="I25" s="2">
        <v>83</v>
      </c>
    </row>
    <row r="26" spans="1:9" ht="12">
      <c r="A26" s="8"/>
      <c r="B26" s="9" t="s">
        <v>10</v>
      </c>
      <c r="C26" s="2">
        <v>20618</v>
      </c>
      <c r="D26" s="2">
        <v>1366901</v>
      </c>
      <c r="E26" s="5">
        <v>66.29648850518964</v>
      </c>
      <c r="F26" s="2" t="s">
        <v>10</v>
      </c>
      <c r="G26" s="2">
        <v>16382</v>
      </c>
      <c r="H26" s="2">
        <v>1345149</v>
      </c>
      <c r="I26" s="5">
        <v>82.11140275912587</v>
      </c>
    </row>
    <row r="27" spans="1:9" ht="12">
      <c r="A27" s="8"/>
      <c r="B27" s="14" t="s">
        <v>1</v>
      </c>
      <c r="C27" s="2">
        <v>832</v>
      </c>
      <c r="D27" s="2">
        <v>68374</v>
      </c>
      <c r="E27" s="2">
        <v>82</v>
      </c>
      <c r="F27" s="2" t="s">
        <v>1</v>
      </c>
      <c r="G27" s="2">
        <v>798</v>
      </c>
      <c r="H27" s="2">
        <v>70477</v>
      </c>
      <c r="I27" s="2">
        <v>88</v>
      </c>
    </row>
    <row r="28" spans="1:9" ht="12">
      <c r="A28" s="8"/>
      <c r="B28" s="15" t="s">
        <v>7</v>
      </c>
      <c r="C28" s="2">
        <v>3</v>
      </c>
      <c r="D28" s="2">
        <v>45</v>
      </c>
      <c r="E28" s="2">
        <v>15</v>
      </c>
      <c r="F28" s="2" t="s">
        <v>7</v>
      </c>
      <c r="G28" s="2">
        <v>3</v>
      </c>
      <c r="H28" s="2">
        <v>51</v>
      </c>
      <c r="I28" s="2">
        <v>17</v>
      </c>
    </row>
    <row r="29" spans="3:9" s="3" customFormat="1" ht="12">
      <c r="C29" s="7" t="s">
        <v>11</v>
      </c>
      <c r="D29" s="7"/>
      <c r="E29" s="7"/>
      <c r="F29" s="4"/>
      <c r="G29" s="7" t="s">
        <v>12</v>
      </c>
      <c r="H29" s="7"/>
      <c r="I29" s="7"/>
    </row>
    <row r="30" spans="1:9" s="3" customFormat="1" ht="12">
      <c r="A30" s="4" t="s">
        <v>13</v>
      </c>
      <c r="B30" s="4" t="s">
        <v>5</v>
      </c>
      <c r="C30" s="4" t="s">
        <v>14</v>
      </c>
      <c r="D30" s="4"/>
      <c r="E30" s="4" t="s">
        <v>15</v>
      </c>
      <c r="F30" s="4"/>
      <c r="G30" s="4" t="s">
        <v>14</v>
      </c>
      <c r="H30" s="4"/>
      <c r="I30" s="4" t="s">
        <v>15</v>
      </c>
    </row>
    <row r="31" spans="1:9" ht="12">
      <c r="A31" s="8" t="s">
        <v>8</v>
      </c>
      <c r="B31" s="2" t="s">
        <v>4</v>
      </c>
      <c r="C31" s="2">
        <v>16</v>
      </c>
      <c r="D31" s="2">
        <v>208</v>
      </c>
      <c r="E31" s="2">
        <v>13</v>
      </c>
      <c r="F31" s="2" t="s">
        <v>4</v>
      </c>
      <c r="G31" s="2">
        <v>9</v>
      </c>
      <c r="H31" s="2">
        <v>60</v>
      </c>
      <c r="I31" s="2">
        <v>6</v>
      </c>
    </row>
    <row r="32" spans="1:9" ht="12">
      <c r="A32" s="8"/>
      <c r="B32" s="2" t="s">
        <v>3</v>
      </c>
      <c r="C32" s="2">
        <v>896</v>
      </c>
      <c r="D32" s="2">
        <v>25914</v>
      </c>
      <c r="E32" s="2">
        <v>28</v>
      </c>
      <c r="F32" s="2" t="s">
        <v>3</v>
      </c>
      <c r="G32" s="2">
        <v>494</v>
      </c>
      <c r="H32" s="2">
        <v>10522</v>
      </c>
      <c r="I32" s="2">
        <v>21</v>
      </c>
    </row>
    <row r="33" spans="1:9" ht="12.75" customHeight="1" hidden="1">
      <c r="A33" s="8"/>
      <c r="B33" s="2" t="s">
        <v>2</v>
      </c>
      <c r="C33" s="2">
        <v>3992</v>
      </c>
      <c r="D33" s="2">
        <v>123913</v>
      </c>
      <c r="E33" s="2">
        <v>31</v>
      </c>
      <c r="F33" s="2" t="s">
        <v>2</v>
      </c>
      <c r="G33" s="2">
        <v>2539</v>
      </c>
      <c r="H33" s="2">
        <v>68503</v>
      </c>
      <c r="I33" s="2">
        <v>26</v>
      </c>
    </row>
    <row r="34" spans="1:9" ht="21.75" customHeight="1" hidden="1">
      <c r="A34" s="8"/>
      <c r="B34" s="2" t="s">
        <v>0</v>
      </c>
      <c r="C34" s="2">
        <v>1494</v>
      </c>
      <c r="D34" s="2">
        <v>55939</v>
      </c>
      <c r="E34" s="2">
        <v>37</v>
      </c>
      <c r="F34" s="2" t="s">
        <v>0</v>
      </c>
      <c r="G34" s="2">
        <v>1764</v>
      </c>
      <c r="H34" s="2">
        <v>47689</v>
      </c>
      <c r="I34" s="2">
        <v>27</v>
      </c>
    </row>
    <row r="35" spans="1:9" ht="12">
      <c r="A35" s="8"/>
      <c r="B35" s="2" t="s">
        <v>10</v>
      </c>
      <c r="C35" s="2">
        <v>5486</v>
      </c>
      <c r="D35" s="2">
        <v>179852</v>
      </c>
      <c r="E35" s="5">
        <v>32.78381334305505</v>
      </c>
      <c r="F35" s="2" t="s">
        <v>10</v>
      </c>
      <c r="G35" s="2">
        <v>4303</v>
      </c>
      <c r="H35" s="2">
        <v>116192</v>
      </c>
      <c r="I35" s="5">
        <v>27.002556356030677</v>
      </c>
    </row>
    <row r="36" spans="1:9" ht="12">
      <c r="A36" s="8"/>
      <c r="B36" s="2" t="s">
        <v>1</v>
      </c>
      <c r="C36" s="2">
        <v>315</v>
      </c>
      <c r="D36" s="2">
        <v>12862</v>
      </c>
      <c r="E36" s="2">
        <v>40</v>
      </c>
      <c r="F36" s="2" t="s">
        <v>1</v>
      </c>
      <c r="G36" s="2">
        <v>254</v>
      </c>
      <c r="H36" s="2">
        <v>7533</v>
      </c>
      <c r="I36" s="2">
        <v>29</v>
      </c>
    </row>
    <row r="37" spans="1:9" ht="12">
      <c r="A37" s="8"/>
      <c r="B37" s="2" t="s">
        <v>7</v>
      </c>
      <c r="C37" s="2"/>
      <c r="D37" s="2"/>
      <c r="E37" s="2"/>
      <c r="F37" s="2"/>
      <c r="G37" s="2">
        <v>1</v>
      </c>
      <c r="H37" s="2">
        <v>3</v>
      </c>
      <c r="I37" s="2">
        <v>3</v>
      </c>
    </row>
    <row r="38" spans="3:9" s="3" customFormat="1" ht="12">
      <c r="C38" s="7" t="s">
        <v>11</v>
      </c>
      <c r="D38" s="7"/>
      <c r="E38" s="7"/>
      <c r="F38" s="4"/>
      <c r="G38" s="7" t="s">
        <v>12</v>
      </c>
      <c r="H38" s="7"/>
      <c r="I38" s="7"/>
    </row>
    <row r="39" spans="1:9" s="3" customFormat="1" ht="12">
      <c r="A39" s="4" t="s">
        <v>13</v>
      </c>
      <c r="B39" s="11" t="s">
        <v>5</v>
      </c>
      <c r="C39" s="4" t="s">
        <v>14</v>
      </c>
      <c r="D39" s="4"/>
      <c r="E39" s="4" t="s">
        <v>15</v>
      </c>
      <c r="F39" s="4"/>
      <c r="G39" s="4" t="s">
        <v>14</v>
      </c>
      <c r="H39" s="4"/>
      <c r="I39" s="4" t="s">
        <v>15</v>
      </c>
    </row>
    <row r="40" spans="1:9" ht="12">
      <c r="A40" s="8" t="s">
        <v>9</v>
      </c>
      <c r="B40" s="10" t="s">
        <v>4</v>
      </c>
      <c r="C40" s="2">
        <v>117</v>
      </c>
      <c r="D40" s="2">
        <v>1106</v>
      </c>
      <c r="E40" s="2">
        <v>9</v>
      </c>
      <c r="F40" s="2" t="s">
        <v>4</v>
      </c>
      <c r="G40" s="2">
        <v>77</v>
      </c>
      <c r="H40" s="2">
        <v>873</v>
      </c>
      <c r="I40" s="2">
        <v>11</v>
      </c>
    </row>
    <row r="41" spans="1:9" ht="12">
      <c r="A41" s="6"/>
      <c r="B41" s="10" t="s">
        <v>3</v>
      </c>
      <c r="C41" s="2">
        <v>2765</v>
      </c>
      <c r="D41" s="2">
        <v>58527</v>
      </c>
      <c r="E41" s="2">
        <v>21</v>
      </c>
      <c r="F41" s="2" t="s">
        <v>3</v>
      </c>
      <c r="G41" s="2">
        <v>1962</v>
      </c>
      <c r="H41" s="2">
        <v>33674</v>
      </c>
      <c r="I41" s="2">
        <v>17</v>
      </c>
    </row>
    <row r="42" spans="1:9" ht="12" hidden="1">
      <c r="A42" s="6"/>
      <c r="B42" s="10" t="s">
        <v>2</v>
      </c>
      <c r="C42" s="2">
        <v>12939</v>
      </c>
      <c r="D42" s="2">
        <v>576848</v>
      </c>
      <c r="E42" s="2">
        <v>44</v>
      </c>
      <c r="F42" s="2" t="s">
        <v>2</v>
      </c>
      <c r="G42" s="2">
        <v>7452</v>
      </c>
      <c r="H42" s="2">
        <v>255221</v>
      </c>
      <c r="I42" s="2">
        <v>34</v>
      </c>
    </row>
    <row r="43" spans="1:9" ht="23.25" hidden="1">
      <c r="A43" s="6"/>
      <c r="B43" s="10" t="s">
        <v>0</v>
      </c>
      <c r="C43" s="2">
        <v>4867</v>
      </c>
      <c r="D43" s="2">
        <v>310210</v>
      </c>
      <c r="E43" s="2">
        <v>63</v>
      </c>
      <c r="F43" s="2" t="s">
        <v>0</v>
      </c>
      <c r="G43" s="2">
        <v>3354</v>
      </c>
      <c r="H43" s="2">
        <v>167372</v>
      </c>
      <c r="I43" s="2">
        <v>49</v>
      </c>
    </row>
    <row r="44" spans="1:9" ht="12">
      <c r="A44" s="6"/>
      <c r="B44" s="10" t="s">
        <v>10</v>
      </c>
      <c r="C44" s="2">
        <v>17806</v>
      </c>
      <c r="D44" s="2">
        <v>887058</v>
      </c>
      <c r="E44" s="5">
        <v>49.817926541615186</v>
      </c>
      <c r="F44" s="2" t="s">
        <v>10</v>
      </c>
      <c r="G44" s="2">
        <v>10806</v>
      </c>
      <c r="H44" s="2">
        <v>422593</v>
      </c>
      <c r="I44" s="5">
        <v>39.10725522857672</v>
      </c>
    </row>
    <row r="45" spans="1:9" ht="12">
      <c r="A45" s="6"/>
      <c r="B45" s="10" t="s">
        <v>1</v>
      </c>
      <c r="C45" s="2">
        <v>1040</v>
      </c>
      <c r="D45" s="2">
        <v>65029</v>
      </c>
      <c r="E45" s="2">
        <v>62</v>
      </c>
      <c r="F45" s="2" t="s">
        <v>1</v>
      </c>
      <c r="G45" s="2">
        <v>662</v>
      </c>
      <c r="H45" s="2">
        <v>37673</v>
      </c>
      <c r="I45" s="2">
        <v>56</v>
      </c>
    </row>
  </sheetData>
  <mergeCells count="16">
    <mergeCell ref="G29:I29"/>
    <mergeCell ref="C38:E38"/>
    <mergeCell ref="G38:I38"/>
    <mergeCell ref="A1:I1"/>
    <mergeCell ref="G4:I4"/>
    <mergeCell ref="C12:E12"/>
    <mergeCell ref="G12:I12"/>
    <mergeCell ref="C20:E20"/>
    <mergeCell ref="G20:I20"/>
    <mergeCell ref="A40:A45"/>
    <mergeCell ref="A31:A37"/>
    <mergeCell ref="C4:E4"/>
    <mergeCell ref="C29:E29"/>
    <mergeCell ref="A6:A11"/>
    <mergeCell ref="A14:A19"/>
    <mergeCell ref="A22:A2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40" sqref="G40:G45"/>
    </sheetView>
  </sheetViews>
  <sheetFormatPr defaultColWidth="9.140625" defaultRowHeight="12.75"/>
  <cols>
    <col min="1" max="1" width="13.7109375" style="1" customWidth="1"/>
    <col min="2" max="2" width="24.7109375" style="1" bestFit="1" customWidth="1"/>
    <col min="3" max="3" width="14.57421875" style="1" bestFit="1" customWidth="1"/>
    <col min="4" max="4" width="0" style="1" hidden="1" customWidth="1"/>
    <col min="5" max="5" width="17.7109375" style="1" bestFit="1" customWidth="1"/>
    <col min="6" max="6" width="0" style="1" hidden="1" customWidth="1"/>
    <col min="7" max="7" width="14.140625" style="1" bestFit="1" customWidth="1"/>
    <col min="8" max="8" width="0" style="1" hidden="1" customWidth="1"/>
    <col min="9" max="9" width="17.28125" style="1" bestFit="1" customWidth="1"/>
    <col min="10" max="16384" width="9.140625" style="1" customWidth="1"/>
  </cols>
  <sheetData>
    <row r="1" spans="1:9" ht="12">
      <c r="A1" s="19" t="s">
        <v>20</v>
      </c>
      <c r="B1" s="20"/>
      <c r="C1" s="20"/>
      <c r="D1" s="20"/>
      <c r="E1" s="20"/>
      <c r="F1" s="20"/>
      <c r="G1" s="20"/>
      <c r="H1" s="20"/>
      <c r="I1" s="21"/>
    </row>
    <row r="4" spans="3:9" s="3" customFormat="1" ht="12">
      <c r="C4" s="7" t="s">
        <v>11</v>
      </c>
      <c r="D4" s="7"/>
      <c r="E4" s="7"/>
      <c r="F4" s="4"/>
      <c r="G4" s="7" t="s">
        <v>12</v>
      </c>
      <c r="H4" s="7"/>
      <c r="I4" s="7"/>
    </row>
    <row r="5" spans="1:9" s="3" customFormat="1" ht="12">
      <c r="A5" s="4" t="s">
        <v>13</v>
      </c>
      <c r="B5" s="4" t="s">
        <v>5</v>
      </c>
      <c r="C5" s="4" t="s">
        <v>14</v>
      </c>
      <c r="D5" s="4"/>
      <c r="E5" s="4" t="s">
        <v>15</v>
      </c>
      <c r="F5" s="4"/>
      <c r="G5" s="4" t="s">
        <v>14</v>
      </c>
      <c r="H5" s="4"/>
      <c r="I5" s="4" t="s">
        <v>15</v>
      </c>
    </row>
    <row r="6" spans="1:9" ht="12">
      <c r="A6" s="6" t="s">
        <v>16</v>
      </c>
      <c r="B6" s="2" t="s">
        <v>4</v>
      </c>
      <c r="C6" s="2">
        <v>167</v>
      </c>
      <c r="D6" s="2">
        <v>34175</v>
      </c>
      <c r="E6" s="2">
        <v>204</v>
      </c>
      <c r="F6" s="2" t="s">
        <v>4</v>
      </c>
      <c r="G6" s="2">
        <v>92</v>
      </c>
      <c r="H6" s="2">
        <v>16639</v>
      </c>
      <c r="I6" s="2">
        <v>180</v>
      </c>
    </row>
    <row r="7" spans="1:9" ht="12">
      <c r="A7" s="6"/>
      <c r="B7" s="2" t="s">
        <v>3</v>
      </c>
      <c r="C7" s="2">
        <v>2213</v>
      </c>
      <c r="D7" s="2">
        <v>755394</v>
      </c>
      <c r="E7" s="2">
        <v>341</v>
      </c>
      <c r="F7" s="2" t="s">
        <v>3</v>
      </c>
      <c r="G7" s="2">
        <v>1438</v>
      </c>
      <c r="H7" s="2">
        <v>458699</v>
      </c>
      <c r="I7" s="2">
        <v>318</v>
      </c>
    </row>
    <row r="8" spans="1:9" ht="12" hidden="1">
      <c r="A8" s="6"/>
      <c r="B8" s="2" t="s">
        <v>2</v>
      </c>
      <c r="C8" s="2">
        <v>5542</v>
      </c>
      <c r="D8" s="2">
        <v>1408348</v>
      </c>
      <c r="E8" s="2">
        <v>254</v>
      </c>
      <c r="F8" s="2" t="s">
        <v>2</v>
      </c>
      <c r="G8" s="2">
        <v>3717</v>
      </c>
      <c r="H8" s="2">
        <v>977500</v>
      </c>
      <c r="I8" s="2">
        <v>262</v>
      </c>
    </row>
    <row r="9" spans="1:9" ht="23.25" hidden="1">
      <c r="A9" s="6"/>
      <c r="B9" s="2" t="s">
        <v>0</v>
      </c>
      <c r="C9" s="2">
        <v>7554</v>
      </c>
      <c r="D9" s="2">
        <v>-32376004</v>
      </c>
      <c r="E9" s="2">
        <v>-4285</v>
      </c>
      <c r="F9" s="2" t="s">
        <v>0</v>
      </c>
      <c r="G9" s="2">
        <v>5817</v>
      </c>
      <c r="H9" s="2">
        <v>587478</v>
      </c>
      <c r="I9" s="2">
        <v>100</v>
      </c>
    </row>
    <row r="10" spans="1:9" ht="12">
      <c r="A10" s="6"/>
      <c r="B10" s="2" t="s">
        <v>10</v>
      </c>
      <c r="C10" s="2">
        <v>13096</v>
      </c>
      <c r="D10" s="2">
        <v>-30967656</v>
      </c>
      <c r="E10" s="5">
        <v>160</v>
      </c>
      <c r="F10" s="2" t="s">
        <v>10</v>
      </c>
      <c r="G10" s="2">
        <v>9534</v>
      </c>
      <c r="H10" s="2">
        <v>1564978</v>
      </c>
      <c r="I10" s="5">
        <v>164.14705265366058</v>
      </c>
    </row>
    <row r="11" spans="1:9" ht="12">
      <c r="A11" s="6"/>
      <c r="B11" s="2" t="s">
        <v>1</v>
      </c>
      <c r="C11" s="2">
        <v>888</v>
      </c>
      <c r="D11" s="2">
        <v>35887</v>
      </c>
      <c r="E11" s="2">
        <v>40</v>
      </c>
      <c r="F11" s="2" t="s">
        <v>1</v>
      </c>
      <c r="G11" s="2">
        <v>667</v>
      </c>
      <c r="H11" s="2">
        <v>26959</v>
      </c>
      <c r="I11" s="2">
        <v>40</v>
      </c>
    </row>
    <row r="12" spans="3:9" s="3" customFormat="1" ht="12">
      <c r="C12" s="7" t="s">
        <v>11</v>
      </c>
      <c r="D12" s="7"/>
      <c r="E12" s="7"/>
      <c r="F12" s="4"/>
      <c r="G12" s="7" t="s">
        <v>12</v>
      </c>
      <c r="H12" s="7"/>
      <c r="I12" s="7"/>
    </row>
    <row r="13" spans="1:9" s="3" customFormat="1" ht="12">
      <c r="A13" s="4" t="s">
        <v>13</v>
      </c>
      <c r="B13" s="4" t="s">
        <v>5</v>
      </c>
      <c r="C13" s="4" t="s">
        <v>14</v>
      </c>
      <c r="D13" s="4"/>
      <c r="E13" s="4" t="s">
        <v>15</v>
      </c>
      <c r="F13" s="4"/>
      <c r="G13" s="4" t="s">
        <v>14</v>
      </c>
      <c r="H13" s="4"/>
      <c r="I13" s="4" t="s">
        <v>15</v>
      </c>
    </row>
    <row r="14" spans="1:9" ht="12">
      <c r="A14" s="16" t="s">
        <v>17</v>
      </c>
      <c r="B14" s="17" t="s">
        <v>4</v>
      </c>
      <c r="C14" s="2">
        <v>194</v>
      </c>
      <c r="D14" s="2">
        <v>16376</v>
      </c>
      <c r="E14" s="2">
        <v>84</v>
      </c>
      <c r="F14" s="2" t="s">
        <v>4</v>
      </c>
      <c r="G14" s="2">
        <v>156</v>
      </c>
      <c r="H14" s="2">
        <v>13976</v>
      </c>
      <c r="I14" s="2">
        <v>89</v>
      </c>
    </row>
    <row r="15" spans="1:9" ht="12">
      <c r="A15" s="6"/>
      <c r="B15" s="14" t="s">
        <v>3</v>
      </c>
      <c r="C15" s="2">
        <v>3201</v>
      </c>
      <c r="D15" s="2">
        <v>835652</v>
      </c>
      <c r="E15" s="2">
        <v>261</v>
      </c>
      <c r="F15" s="2" t="s">
        <v>3</v>
      </c>
      <c r="G15" s="2">
        <v>2408</v>
      </c>
      <c r="H15" s="2">
        <v>675513</v>
      </c>
      <c r="I15" s="2">
        <v>280</v>
      </c>
    </row>
    <row r="16" spans="1:9" ht="12" hidden="1">
      <c r="A16" s="6"/>
      <c r="B16" s="14" t="s">
        <v>2</v>
      </c>
      <c r="C16" s="2">
        <v>10022</v>
      </c>
      <c r="D16" s="2">
        <v>1986333</v>
      </c>
      <c r="E16" s="2">
        <v>198</v>
      </c>
      <c r="F16" s="2" t="s">
        <v>2</v>
      </c>
      <c r="G16" s="2">
        <v>6923</v>
      </c>
      <c r="H16" s="2">
        <v>1359200</v>
      </c>
      <c r="I16" s="2">
        <v>196</v>
      </c>
    </row>
    <row r="17" spans="1:9" ht="23.25" hidden="1">
      <c r="A17" s="6"/>
      <c r="B17" s="15" t="s">
        <v>0</v>
      </c>
      <c r="C17" s="2">
        <v>16853</v>
      </c>
      <c r="D17" s="2">
        <v>1589222</v>
      </c>
      <c r="E17" s="2">
        <v>94</v>
      </c>
      <c r="F17" s="2" t="s">
        <v>0</v>
      </c>
      <c r="G17" s="2">
        <v>11434</v>
      </c>
      <c r="H17" s="2">
        <v>1020022</v>
      </c>
      <c r="I17" s="2">
        <v>89</v>
      </c>
    </row>
    <row r="18" spans="1:9" ht="12">
      <c r="A18" s="6"/>
      <c r="B18" s="9" t="s">
        <v>10</v>
      </c>
      <c r="C18" s="2">
        <v>26875</v>
      </c>
      <c r="D18" s="2">
        <v>3575555</v>
      </c>
      <c r="E18" s="5">
        <v>133.04390697674418</v>
      </c>
      <c r="F18" s="2" t="s">
        <v>10</v>
      </c>
      <c r="G18" s="2">
        <v>18357</v>
      </c>
      <c r="H18" s="2">
        <v>2379222</v>
      </c>
      <c r="I18" s="5">
        <v>129.60843275044942</v>
      </c>
    </row>
    <row r="19" spans="1:9" ht="12">
      <c r="A19" s="6"/>
      <c r="B19" s="14" t="s">
        <v>1</v>
      </c>
      <c r="C19" s="2">
        <v>2253</v>
      </c>
      <c r="D19" s="2">
        <v>83941</v>
      </c>
      <c r="E19" s="2">
        <v>37</v>
      </c>
      <c r="F19" s="2" t="s">
        <v>1</v>
      </c>
      <c r="G19" s="2">
        <v>1288</v>
      </c>
      <c r="H19" s="2">
        <v>58421</v>
      </c>
      <c r="I19" s="2">
        <v>45</v>
      </c>
    </row>
    <row r="20" spans="3:9" s="3" customFormat="1" ht="12">
      <c r="C20" s="7" t="s">
        <v>11</v>
      </c>
      <c r="D20" s="7"/>
      <c r="E20" s="7"/>
      <c r="F20" s="4"/>
      <c r="G20" s="7" t="s">
        <v>12</v>
      </c>
      <c r="H20" s="7"/>
      <c r="I20" s="7"/>
    </row>
    <row r="21" spans="1:9" s="3" customFormat="1" ht="12">
      <c r="A21" s="4" t="s">
        <v>13</v>
      </c>
      <c r="B21" s="4" t="s">
        <v>5</v>
      </c>
      <c r="C21" s="4" t="s">
        <v>14</v>
      </c>
      <c r="D21" s="4"/>
      <c r="E21" s="4" t="s">
        <v>15</v>
      </c>
      <c r="F21" s="4"/>
      <c r="G21" s="4" t="s">
        <v>14</v>
      </c>
      <c r="H21" s="4"/>
      <c r="I21" s="4" t="s">
        <v>15</v>
      </c>
    </row>
    <row r="22" spans="1:9" ht="12">
      <c r="A22" s="8" t="s">
        <v>18</v>
      </c>
      <c r="B22" s="17" t="s">
        <v>4</v>
      </c>
      <c r="C22" s="2">
        <v>164</v>
      </c>
      <c r="D22" s="2">
        <v>62249</v>
      </c>
      <c r="E22" s="2">
        <v>379</v>
      </c>
      <c r="F22" s="2" t="s">
        <v>4</v>
      </c>
      <c r="G22" s="2">
        <v>168</v>
      </c>
      <c r="H22" s="2">
        <v>58810</v>
      </c>
      <c r="I22" s="2">
        <v>350</v>
      </c>
    </row>
    <row r="23" spans="1:9" ht="12">
      <c r="A23" s="8"/>
      <c r="B23" s="14" t="s">
        <v>3</v>
      </c>
      <c r="C23" s="2">
        <v>4095</v>
      </c>
      <c r="D23" s="2">
        <v>2193113</v>
      </c>
      <c r="E23" s="2">
        <v>535</v>
      </c>
      <c r="F23" s="2" t="s">
        <v>3</v>
      </c>
      <c r="G23" s="2">
        <v>3670</v>
      </c>
      <c r="H23" s="2">
        <v>1680039</v>
      </c>
      <c r="I23" s="2">
        <v>457</v>
      </c>
    </row>
    <row r="24" spans="1:9" ht="12.75" customHeight="1" hidden="1">
      <c r="A24" s="8"/>
      <c r="B24" s="14" t="s">
        <v>2</v>
      </c>
      <c r="C24" s="2">
        <v>18752</v>
      </c>
      <c r="D24" s="2">
        <v>4151163</v>
      </c>
      <c r="E24" s="2">
        <v>221</v>
      </c>
      <c r="F24" s="2" t="s">
        <v>2</v>
      </c>
      <c r="G24" s="2">
        <v>14704</v>
      </c>
      <c r="H24" s="2">
        <v>2320352</v>
      </c>
      <c r="I24" s="2">
        <v>157</v>
      </c>
    </row>
    <row r="25" spans="1:9" ht="21.75" customHeight="1" hidden="1">
      <c r="A25" s="8"/>
      <c r="B25" s="14" t="s">
        <v>0</v>
      </c>
      <c r="C25" s="2">
        <v>1866</v>
      </c>
      <c r="D25" s="2">
        <v>146146</v>
      </c>
      <c r="E25" s="2">
        <v>78</v>
      </c>
      <c r="F25" s="2" t="s">
        <v>0</v>
      </c>
      <c r="G25" s="2">
        <v>1678</v>
      </c>
      <c r="H25" s="2">
        <v>120585</v>
      </c>
      <c r="I25" s="2">
        <v>71</v>
      </c>
    </row>
    <row r="26" spans="1:9" ht="12">
      <c r="A26" s="8"/>
      <c r="B26" s="9" t="s">
        <v>10</v>
      </c>
      <c r="C26" s="2">
        <v>20618</v>
      </c>
      <c r="D26" s="2">
        <v>4297309</v>
      </c>
      <c r="E26" s="5">
        <v>208.4251139780774</v>
      </c>
      <c r="F26" s="2" t="s">
        <v>10</v>
      </c>
      <c r="G26" s="2">
        <v>16382</v>
      </c>
      <c r="H26" s="2">
        <v>2440937</v>
      </c>
      <c r="I26" s="5">
        <v>149.00115980954706</v>
      </c>
    </row>
    <row r="27" spans="1:9" ht="12">
      <c r="A27" s="8"/>
      <c r="B27" s="14" t="s">
        <v>1</v>
      </c>
      <c r="C27" s="2">
        <v>832</v>
      </c>
      <c r="D27" s="2">
        <v>32816</v>
      </c>
      <c r="E27" s="2">
        <v>39</v>
      </c>
      <c r="F27" s="2" t="s">
        <v>1</v>
      </c>
      <c r="G27" s="2">
        <v>798</v>
      </c>
      <c r="H27" s="2">
        <v>-37226</v>
      </c>
      <c r="I27" s="2">
        <v>-46</v>
      </c>
    </row>
    <row r="28" spans="1:9" ht="12">
      <c r="A28" s="8"/>
      <c r="B28" s="15" t="s">
        <v>7</v>
      </c>
      <c r="C28" s="2">
        <v>3</v>
      </c>
      <c r="D28" s="2">
        <v>5</v>
      </c>
      <c r="E28" s="2">
        <v>1</v>
      </c>
      <c r="F28" s="2" t="s">
        <v>7</v>
      </c>
      <c r="G28" s="2">
        <v>3</v>
      </c>
      <c r="H28" s="2">
        <v>10</v>
      </c>
      <c r="I28" s="2">
        <v>3</v>
      </c>
    </row>
    <row r="29" spans="3:9" s="3" customFormat="1" ht="12">
      <c r="C29" s="7" t="s">
        <v>11</v>
      </c>
      <c r="D29" s="7"/>
      <c r="E29" s="7"/>
      <c r="F29" s="4"/>
      <c r="G29" s="7" t="s">
        <v>12</v>
      </c>
      <c r="H29" s="7"/>
      <c r="I29" s="7"/>
    </row>
    <row r="30" spans="1:9" s="3" customFormat="1" ht="12">
      <c r="A30" s="4" t="s">
        <v>13</v>
      </c>
      <c r="B30" s="4" t="s">
        <v>5</v>
      </c>
      <c r="C30" s="4" t="s">
        <v>14</v>
      </c>
      <c r="D30" s="4"/>
      <c r="E30" s="4" t="s">
        <v>15</v>
      </c>
      <c r="F30" s="4"/>
      <c r="G30" s="4" t="s">
        <v>14</v>
      </c>
      <c r="H30" s="4"/>
      <c r="I30" s="4" t="s">
        <v>15</v>
      </c>
    </row>
    <row r="31" spans="1:9" ht="12">
      <c r="A31" s="8" t="s">
        <v>8</v>
      </c>
      <c r="B31" s="2" t="s">
        <v>4</v>
      </c>
      <c r="C31" s="2">
        <v>16</v>
      </c>
      <c r="D31" s="2">
        <v>1598</v>
      </c>
      <c r="E31" s="2">
        <v>99</v>
      </c>
      <c r="F31" s="2" t="s">
        <v>4</v>
      </c>
      <c r="G31" s="2">
        <v>9</v>
      </c>
      <c r="H31" s="2">
        <v>2189</v>
      </c>
      <c r="I31" s="2">
        <v>243</v>
      </c>
    </row>
    <row r="32" spans="1:9" ht="12">
      <c r="A32" s="8"/>
      <c r="B32" s="2" t="s">
        <v>3</v>
      </c>
      <c r="C32" s="2">
        <v>896</v>
      </c>
      <c r="D32" s="2">
        <v>282746</v>
      </c>
      <c r="E32" s="2">
        <v>315</v>
      </c>
      <c r="F32" s="2" t="s">
        <v>3</v>
      </c>
      <c r="G32" s="2">
        <v>494</v>
      </c>
      <c r="H32" s="2">
        <v>146412</v>
      </c>
      <c r="I32" s="2">
        <v>296</v>
      </c>
    </row>
    <row r="33" spans="1:9" ht="12.75" customHeight="1" hidden="1">
      <c r="A33" s="8"/>
      <c r="B33" s="2" t="s">
        <v>2</v>
      </c>
      <c r="C33" s="2">
        <v>3992</v>
      </c>
      <c r="D33" s="2">
        <v>570456</v>
      </c>
      <c r="E33" s="2">
        <v>142</v>
      </c>
      <c r="F33" s="2" t="s">
        <v>2</v>
      </c>
      <c r="G33" s="2">
        <v>2539</v>
      </c>
      <c r="H33" s="2">
        <v>349904</v>
      </c>
      <c r="I33" s="2">
        <v>137</v>
      </c>
    </row>
    <row r="34" spans="1:9" ht="21.75" customHeight="1" hidden="1">
      <c r="A34" s="8"/>
      <c r="B34" s="2" t="s">
        <v>0</v>
      </c>
      <c r="C34" s="2">
        <v>1494</v>
      </c>
      <c r="D34" s="2">
        <v>76349</v>
      </c>
      <c r="E34" s="2">
        <v>51</v>
      </c>
      <c r="F34" s="2" t="s">
        <v>0</v>
      </c>
      <c r="G34" s="2">
        <v>1764</v>
      </c>
      <c r="H34" s="2">
        <v>110137</v>
      </c>
      <c r="I34" s="2">
        <v>62</v>
      </c>
    </row>
    <row r="35" spans="1:9" ht="12">
      <c r="A35" s="8"/>
      <c r="B35" s="2" t="s">
        <v>10</v>
      </c>
      <c r="C35" s="2">
        <v>5486</v>
      </c>
      <c r="D35" s="2">
        <v>646805</v>
      </c>
      <c r="E35" s="5">
        <v>117.9010207801677</v>
      </c>
      <c r="F35" s="2" t="s">
        <v>10</v>
      </c>
      <c r="G35" s="2">
        <v>4303</v>
      </c>
      <c r="H35" s="2">
        <v>460041</v>
      </c>
      <c r="I35" s="5">
        <v>106.91168951894028</v>
      </c>
    </row>
    <row r="36" spans="1:9" ht="12">
      <c r="A36" s="8"/>
      <c r="B36" s="2" t="s">
        <v>1</v>
      </c>
      <c r="C36" s="2">
        <v>315</v>
      </c>
      <c r="D36" s="2">
        <v>7913</v>
      </c>
      <c r="E36" s="2">
        <v>25</v>
      </c>
      <c r="F36" s="2" t="s">
        <v>1</v>
      </c>
      <c r="G36" s="2">
        <v>254</v>
      </c>
      <c r="H36" s="2">
        <v>7167</v>
      </c>
      <c r="I36" s="2">
        <v>28</v>
      </c>
    </row>
    <row r="37" spans="1:9" ht="12">
      <c r="A37" s="8"/>
      <c r="B37" s="2" t="s">
        <v>7</v>
      </c>
      <c r="C37" s="2"/>
      <c r="D37" s="2"/>
      <c r="E37" s="2"/>
      <c r="F37" s="2"/>
      <c r="G37" s="2">
        <v>1</v>
      </c>
      <c r="H37" s="2">
        <v>20</v>
      </c>
      <c r="I37" s="2">
        <v>20</v>
      </c>
    </row>
    <row r="38" spans="3:9" s="3" customFormat="1" ht="12">
      <c r="C38" s="7" t="s">
        <v>11</v>
      </c>
      <c r="D38" s="7"/>
      <c r="E38" s="7"/>
      <c r="F38" s="4"/>
      <c r="G38" s="7" t="s">
        <v>12</v>
      </c>
      <c r="H38" s="7"/>
      <c r="I38" s="7"/>
    </row>
    <row r="39" spans="1:9" s="3" customFormat="1" ht="12">
      <c r="A39" s="4" t="s">
        <v>13</v>
      </c>
      <c r="B39" s="11" t="s">
        <v>5</v>
      </c>
      <c r="C39" s="4" t="s">
        <v>14</v>
      </c>
      <c r="D39" s="4"/>
      <c r="E39" s="4" t="s">
        <v>15</v>
      </c>
      <c r="F39" s="4"/>
      <c r="G39" s="4" t="s">
        <v>14</v>
      </c>
      <c r="H39" s="4"/>
      <c r="I39" s="4" t="s">
        <v>15</v>
      </c>
    </row>
    <row r="40" spans="1:9" ht="12">
      <c r="A40" s="8" t="s">
        <v>9</v>
      </c>
      <c r="B40" s="10" t="s">
        <v>4</v>
      </c>
      <c r="C40" s="2">
        <v>117</v>
      </c>
      <c r="D40" s="2">
        <v>32485</v>
      </c>
      <c r="E40" s="2">
        <v>277</v>
      </c>
      <c r="F40" s="2" t="s">
        <v>4</v>
      </c>
      <c r="G40" s="2">
        <v>77</v>
      </c>
      <c r="H40" s="2">
        <v>15605</v>
      </c>
      <c r="I40" s="2">
        <v>202</v>
      </c>
    </row>
    <row r="41" spans="1:9" ht="12">
      <c r="A41" s="6"/>
      <c r="B41" s="10" t="s">
        <v>3</v>
      </c>
      <c r="C41" s="2">
        <v>2765</v>
      </c>
      <c r="D41" s="2">
        <v>1242033</v>
      </c>
      <c r="E41" s="2">
        <v>449</v>
      </c>
      <c r="F41" s="2" t="s">
        <v>3</v>
      </c>
      <c r="G41" s="2">
        <v>1962</v>
      </c>
      <c r="H41" s="2">
        <v>783987</v>
      </c>
      <c r="I41" s="2">
        <v>399</v>
      </c>
    </row>
    <row r="42" spans="1:9" ht="12" hidden="1">
      <c r="A42" s="6"/>
      <c r="B42" s="10" t="s">
        <v>2</v>
      </c>
      <c r="C42" s="2">
        <v>12939</v>
      </c>
      <c r="D42" s="2">
        <v>2777963</v>
      </c>
      <c r="E42" s="2">
        <v>214</v>
      </c>
      <c r="F42" s="2" t="s">
        <v>2</v>
      </c>
      <c r="G42" s="2">
        <v>7452</v>
      </c>
      <c r="H42" s="2">
        <v>1493707</v>
      </c>
      <c r="I42" s="2">
        <v>200</v>
      </c>
    </row>
    <row r="43" spans="1:9" ht="23.25" hidden="1">
      <c r="A43" s="6"/>
      <c r="B43" s="10" t="s">
        <v>0</v>
      </c>
      <c r="C43" s="2">
        <v>4867</v>
      </c>
      <c r="D43" s="2">
        <v>401988</v>
      </c>
      <c r="E43" s="2">
        <v>82</v>
      </c>
      <c r="F43" s="2" t="s">
        <v>0</v>
      </c>
      <c r="G43" s="2">
        <v>3354</v>
      </c>
      <c r="H43" s="2">
        <v>249051</v>
      </c>
      <c r="I43" s="2">
        <v>74</v>
      </c>
    </row>
    <row r="44" spans="1:9" ht="12">
      <c r="A44" s="6"/>
      <c r="B44" s="10" t="s">
        <v>10</v>
      </c>
      <c r="C44" s="2">
        <v>17806</v>
      </c>
      <c r="D44" s="2">
        <v>3179951</v>
      </c>
      <c r="E44" s="5">
        <v>178.58873413456138</v>
      </c>
      <c r="F44" s="2" t="s">
        <v>10</v>
      </c>
      <c r="G44" s="2">
        <v>10806</v>
      </c>
      <c r="H44" s="2">
        <v>1742758</v>
      </c>
      <c r="I44" s="5">
        <v>161.2768832130298</v>
      </c>
    </row>
    <row r="45" spans="1:9" ht="12">
      <c r="A45" s="6"/>
      <c r="B45" s="10" t="s">
        <v>1</v>
      </c>
      <c r="C45" s="2">
        <v>1040</v>
      </c>
      <c r="D45" s="2">
        <v>42606</v>
      </c>
      <c r="E45" s="2">
        <v>40</v>
      </c>
      <c r="F45" s="2" t="s">
        <v>1</v>
      </c>
      <c r="G45" s="2">
        <v>662</v>
      </c>
      <c r="H45" s="2">
        <v>20376</v>
      </c>
      <c r="I45" s="2">
        <v>30</v>
      </c>
    </row>
  </sheetData>
  <mergeCells count="16">
    <mergeCell ref="G29:I29"/>
    <mergeCell ref="C38:E38"/>
    <mergeCell ref="G38:I38"/>
    <mergeCell ref="A1:I1"/>
    <mergeCell ref="G4:I4"/>
    <mergeCell ref="C12:E12"/>
    <mergeCell ref="G12:I12"/>
    <mergeCell ref="C20:E20"/>
    <mergeCell ref="G20:I20"/>
    <mergeCell ref="A40:A45"/>
    <mergeCell ref="A31:A37"/>
    <mergeCell ref="C4:E4"/>
    <mergeCell ref="C29:E29"/>
    <mergeCell ref="A6:A11"/>
    <mergeCell ref="A14:A19"/>
    <mergeCell ref="A22:A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I5" sqref="I5"/>
    </sheetView>
  </sheetViews>
  <sheetFormatPr defaultColWidth="9.140625" defaultRowHeight="12.75"/>
  <cols>
    <col min="1" max="1" width="13.7109375" style="1" customWidth="1"/>
    <col min="2" max="2" width="24.7109375" style="1" bestFit="1" customWidth="1"/>
    <col min="3" max="3" width="14.57421875" style="1" bestFit="1" customWidth="1"/>
    <col min="4" max="4" width="0" style="1" hidden="1" customWidth="1"/>
    <col min="5" max="5" width="13.8515625" style="1" customWidth="1"/>
    <col min="6" max="6" width="0" style="1" hidden="1" customWidth="1"/>
    <col min="7" max="7" width="14.140625" style="1" bestFit="1" customWidth="1"/>
    <col min="8" max="8" width="0" style="1" hidden="1" customWidth="1"/>
    <col min="9" max="9" width="17.28125" style="1" bestFit="1" customWidth="1"/>
    <col min="10" max="16384" width="9.140625" style="1" customWidth="1"/>
  </cols>
  <sheetData>
    <row r="1" spans="1:9" ht="12">
      <c r="A1" s="19" t="s">
        <v>21</v>
      </c>
      <c r="B1" s="20"/>
      <c r="C1" s="20"/>
      <c r="D1" s="20"/>
      <c r="E1" s="20"/>
      <c r="F1" s="20"/>
      <c r="G1" s="20"/>
      <c r="H1" s="20"/>
      <c r="I1" s="21"/>
    </row>
    <row r="4" spans="3:9" s="3" customFormat="1" ht="12">
      <c r="C4" s="7" t="s">
        <v>11</v>
      </c>
      <c r="D4" s="7"/>
      <c r="E4" s="7"/>
      <c r="F4" s="4"/>
      <c r="G4" s="7" t="s">
        <v>12</v>
      </c>
      <c r="H4" s="7"/>
      <c r="I4" s="7"/>
    </row>
    <row r="5" spans="1:9" s="3" customFormat="1" ht="12">
      <c r="A5" s="4" t="s">
        <v>13</v>
      </c>
      <c r="B5" s="4" t="s">
        <v>5</v>
      </c>
      <c r="C5" s="4" t="s">
        <v>14</v>
      </c>
      <c r="D5" s="4"/>
      <c r="E5" s="4" t="s">
        <v>15</v>
      </c>
      <c r="F5" s="4"/>
      <c r="G5" s="4" t="s">
        <v>14</v>
      </c>
      <c r="H5" s="4"/>
      <c r="I5" s="4" t="s">
        <v>15</v>
      </c>
    </row>
    <row r="6" spans="1:9" ht="12">
      <c r="A6" s="6" t="s">
        <v>16</v>
      </c>
      <c r="B6" s="2" t="s">
        <v>4</v>
      </c>
      <c r="C6" s="2">
        <v>167</v>
      </c>
      <c r="D6" s="2">
        <v>35939</v>
      </c>
      <c r="E6" s="2">
        <v>215</v>
      </c>
      <c r="F6" s="2" t="s">
        <v>4</v>
      </c>
      <c r="G6" s="2">
        <v>92</v>
      </c>
      <c r="H6" s="2">
        <v>17571</v>
      </c>
      <c r="I6" s="2">
        <v>190</v>
      </c>
    </row>
    <row r="7" spans="1:9" ht="12">
      <c r="A7" s="6"/>
      <c r="B7" s="2" t="s">
        <v>3</v>
      </c>
      <c r="C7" s="2">
        <v>2213</v>
      </c>
      <c r="D7" s="2">
        <v>796308</v>
      </c>
      <c r="E7" s="2">
        <v>359</v>
      </c>
      <c r="F7" s="2" t="s">
        <v>3</v>
      </c>
      <c r="G7" s="2">
        <v>1438</v>
      </c>
      <c r="H7" s="2">
        <v>487321</v>
      </c>
      <c r="I7" s="2">
        <v>338</v>
      </c>
    </row>
    <row r="8" spans="1:9" ht="12.75" customHeight="1" hidden="1">
      <c r="A8" s="6"/>
      <c r="B8" s="2" t="s">
        <v>2</v>
      </c>
      <c r="C8" s="2">
        <v>5542</v>
      </c>
      <c r="D8" s="2">
        <v>1608558</v>
      </c>
      <c r="E8" s="2">
        <v>290</v>
      </c>
      <c r="F8" s="2" t="s">
        <v>2</v>
      </c>
      <c r="G8" s="2">
        <v>3717</v>
      </c>
      <c r="H8" s="2">
        <v>1119766</v>
      </c>
      <c r="I8" s="2">
        <v>301</v>
      </c>
    </row>
    <row r="9" spans="1:9" ht="21.75" customHeight="1" hidden="1">
      <c r="A9" s="6"/>
      <c r="B9" s="2" t="s">
        <v>0</v>
      </c>
      <c r="C9" s="2">
        <v>7554</v>
      </c>
      <c r="D9" s="2">
        <v>-31995119</v>
      </c>
      <c r="E9" s="2">
        <v>-4235</v>
      </c>
      <c r="F9" s="2" t="s">
        <v>0</v>
      </c>
      <c r="G9" s="2">
        <v>5817</v>
      </c>
      <c r="H9" s="2">
        <v>864965</v>
      </c>
      <c r="I9" s="2">
        <v>148</v>
      </c>
    </row>
    <row r="10" spans="1:9" ht="12">
      <c r="A10" s="6"/>
      <c r="B10" s="2" t="s">
        <v>10</v>
      </c>
      <c r="C10" s="2">
        <v>13096</v>
      </c>
      <c r="D10" s="2">
        <v>-30386561</v>
      </c>
      <c r="E10" s="5">
        <v>203</v>
      </c>
      <c r="F10" s="2" t="s">
        <v>10</v>
      </c>
      <c r="G10" s="2">
        <v>9534</v>
      </c>
      <c r="H10" s="2">
        <v>1984731</v>
      </c>
      <c r="I10" s="5">
        <v>208.1740088105727</v>
      </c>
    </row>
    <row r="11" spans="1:9" ht="12">
      <c r="A11" s="6"/>
      <c r="B11" s="2" t="s">
        <v>1</v>
      </c>
      <c r="C11" s="2">
        <v>888</v>
      </c>
      <c r="D11" s="2">
        <v>100918</v>
      </c>
      <c r="E11" s="2">
        <v>113</v>
      </c>
      <c r="F11" s="2" t="s">
        <v>1</v>
      </c>
      <c r="G11" s="2">
        <v>667</v>
      </c>
      <c r="H11" s="2">
        <v>73199</v>
      </c>
      <c r="I11" s="2">
        <v>109</v>
      </c>
    </row>
    <row r="12" spans="3:9" s="3" customFormat="1" ht="12">
      <c r="C12" s="7" t="s">
        <v>11</v>
      </c>
      <c r="D12" s="7"/>
      <c r="E12" s="7"/>
      <c r="F12" s="4"/>
      <c r="G12" s="7" t="s">
        <v>12</v>
      </c>
      <c r="H12" s="7"/>
      <c r="I12" s="7"/>
    </row>
    <row r="13" spans="1:9" s="3" customFormat="1" ht="12">
      <c r="A13" s="4" t="s">
        <v>13</v>
      </c>
      <c r="B13" s="4" t="s">
        <v>5</v>
      </c>
      <c r="C13" s="4" t="s">
        <v>14</v>
      </c>
      <c r="D13" s="4"/>
      <c r="E13" s="4" t="s">
        <v>15</v>
      </c>
      <c r="F13" s="4"/>
      <c r="G13" s="4" t="s">
        <v>14</v>
      </c>
      <c r="H13" s="4"/>
      <c r="I13" s="4" t="s">
        <v>15</v>
      </c>
    </row>
    <row r="14" spans="1:9" ht="12">
      <c r="A14" s="18" t="s">
        <v>17</v>
      </c>
      <c r="B14" s="17" t="s">
        <v>4</v>
      </c>
      <c r="C14" s="2">
        <v>194</v>
      </c>
      <c r="D14" s="2">
        <v>17669</v>
      </c>
      <c r="E14" s="2">
        <v>91</v>
      </c>
      <c r="F14" s="2" t="s">
        <v>4</v>
      </c>
      <c r="G14" s="2">
        <v>156</v>
      </c>
      <c r="H14" s="2">
        <v>15140</v>
      </c>
      <c r="I14" s="2">
        <v>97</v>
      </c>
    </row>
    <row r="15" spans="1:9" ht="12">
      <c r="A15" s="6"/>
      <c r="B15" s="14" t="s">
        <v>3</v>
      </c>
      <c r="C15" s="2">
        <v>3201</v>
      </c>
      <c r="D15" s="2">
        <v>889149</v>
      </c>
      <c r="E15" s="2">
        <v>277</v>
      </c>
      <c r="F15" s="2" t="s">
        <v>3</v>
      </c>
      <c r="G15" s="2">
        <v>2408</v>
      </c>
      <c r="H15" s="2">
        <v>717008</v>
      </c>
      <c r="I15" s="2">
        <v>297</v>
      </c>
    </row>
    <row r="16" spans="1:9" ht="12" hidden="1">
      <c r="A16" s="6"/>
      <c r="B16" s="14" t="s">
        <v>2</v>
      </c>
      <c r="C16" s="2">
        <v>10021</v>
      </c>
      <c r="D16" s="2">
        <v>2313247</v>
      </c>
      <c r="E16" s="2">
        <v>230</v>
      </c>
      <c r="F16" s="2" t="s">
        <v>2</v>
      </c>
      <c r="G16" s="2">
        <v>6923</v>
      </c>
      <c r="H16" s="2">
        <v>1595195</v>
      </c>
      <c r="I16" s="2">
        <v>230</v>
      </c>
    </row>
    <row r="17" spans="1:9" ht="23.25" hidden="1">
      <c r="A17" s="6"/>
      <c r="B17" s="15" t="s">
        <v>0</v>
      </c>
      <c r="C17" s="2">
        <v>16853</v>
      </c>
      <c r="D17" s="2">
        <v>2590698</v>
      </c>
      <c r="E17" s="2">
        <v>153</v>
      </c>
      <c r="F17" s="2" t="s">
        <v>0</v>
      </c>
      <c r="G17" s="2">
        <v>11434</v>
      </c>
      <c r="H17" s="2">
        <v>1674983</v>
      </c>
      <c r="I17" s="2">
        <v>146</v>
      </c>
    </row>
    <row r="18" spans="1:9" ht="12">
      <c r="A18" s="6"/>
      <c r="B18" s="9" t="s">
        <v>10</v>
      </c>
      <c r="C18" s="2">
        <v>26874</v>
      </c>
      <c r="D18" s="2">
        <v>4903945</v>
      </c>
      <c r="E18" s="5">
        <v>182.47916201533081</v>
      </c>
      <c r="F18" s="2" t="s">
        <v>10</v>
      </c>
      <c r="G18" s="2">
        <v>18357</v>
      </c>
      <c r="H18" s="2">
        <v>3270178</v>
      </c>
      <c r="I18" s="5">
        <v>178.14337854769298</v>
      </c>
    </row>
    <row r="19" spans="1:9" ht="12">
      <c r="A19" s="6"/>
      <c r="B19" s="14" t="s">
        <v>1</v>
      </c>
      <c r="C19" s="2">
        <v>2253</v>
      </c>
      <c r="D19" s="2">
        <v>300949</v>
      </c>
      <c r="E19" s="2">
        <v>133</v>
      </c>
      <c r="F19" s="2" t="s">
        <v>1</v>
      </c>
      <c r="G19" s="2">
        <v>1288</v>
      </c>
      <c r="H19" s="2">
        <v>172103</v>
      </c>
      <c r="I19" s="2">
        <v>133</v>
      </c>
    </row>
    <row r="20" spans="3:9" s="3" customFormat="1" ht="12">
      <c r="C20" s="7" t="s">
        <v>11</v>
      </c>
      <c r="D20" s="7"/>
      <c r="E20" s="7"/>
      <c r="F20" s="4"/>
      <c r="G20" s="7" t="s">
        <v>12</v>
      </c>
      <c r="H20" s="7"/>
      <c r="I20" s="7"/>
    </row>
    <row r="21" spans="1:9" s="3" customFormat="1" ht="12">
      <c r="A21" s="4" t="s">
        <v>13</v>
      </c>
      <c r="B21" s="4" t="s">
        <v>5</v>
      </c>
      <c r="C21" s="4" t="s">
        <v>14</v>
      </c>
      <c r="D21" s="4"/>
      <c r="E21" s="4" t="s">
        <v>15</v>
      </c>
      <c r="F21" s="4"/>
      <c r="G21" s="4" t="s">
        <v>14</v>
      </c>
      <c r="H21" s="4"/>
      <c r="I21" s="4" t="s">
        <v>15</v>
      </c>
    </row>
    <row r="22" spans="1:9" ht="12">
      <c r="A22" s="6" t="s">
        <v>18</v>
      </c>
      <c r="B22" s="17" t="s">
        <v>4</v>
      </c>
      <c r="C22" s="2">
        <v>164</v>
      </c>
      <c r="D22" s="2">
        <v>64270</v>
      </c>
      <c r="E22" s="2">
        <v>391</v>
      </c>
      <c r="F22" s="2" t="s">
        <v>4</v>
      </c>
      <c r="G22" s="2">
        <v>168</v>
      </c>
      <c r="H22" s="2">
        <v>60506</v>
      </c>
      <c r="I22" s="2">
        <v>362</v>
      </c>
    </row>
    <row r="23" spans="1:9" ht="12">
      <c r="A23" s="6"/>
      <c r="B23" s="14" t="s">
        <v>3</v>
      </c>
      <c r="C23" s="2">
        <v>4095</v>
      </c>
      <c r="D23" s="2">
        <v>2268600</v>
      </c>
      <c r="E23" s="2">
        <v>553</v>
      </c>
      <c r="F23" s="2" t="s">
        <v>3</v>
      </c>
      <c r="G23" s="2">
        <v>3670</v>
      </c>
      <c r="H23" s="2">
        <v>1761918</v>
      </c>
      <c r="I23" s="2">
        <v>480</v>
      </c>
    </row>
    <row r="24" spans="1:9" ht="12.75" customHeight="1" hidden="1">
      <c r="A24" s="6"/>
      <c r="B24" s="14" t="s">
        <v>2</v>
      </c>
      <c r="C24" s="2">
        <v>18752</v>
      </c>
      <c r="D24" s="2">
        <v>5863428</v>
      </c>
      <c r="E24" s="2">
        <v>312</v>
      </c>
      <c r="F24" s="2" t="s">
        <v>2</v>
      </c>
      <c r="G24" s="2">
        <v>14704</v>
      </c>
      <c r="H24" s="2">
        <v>3866637</v>
      </c>
      <c r="I24" s="2">
        <v>262</v>
      </c>
    </row>
    <row r="25" spans="1:9" ht="21.75" customHeight="1" hidden="1">
      <c r="A25" s="6"/>
      <c r="B25" s="14" t="s">
        <v>0</v>
      </c>
      <c r="C25" s="2">
        <v>1866</v>
      </c>
      <c r="D25" s="2">
        <v>326498</v>
      </c>
      <c r="E25" s="2">
        <v>174</v>
      </c>
      <c r="F25" s="2" t="s">
        <v>0</v>
      </c>
      <c r="G25" s="2">
        <v>1678</v>
      </c>
      <c r="H25" s="2">
        <v>336836</v>
      </c>
      <c r="I25" s="2">
        <v>200</v>
      </c>
    </row>
    <row r="26" spans="1:9" ht="12">
      <c r="A26" s="6"/>
      <c r="B26" s="9" t="s">
        <v>10</v>
      </c>
      <c r="C26" s="2">
        <v>20618</v>
      </c>
      <c r="D26" s="2">
        <v>6189926</v>
      </c>
      <c r="E26" s="5">
        <v>300.21951692695706</v>
      </c>
      <c r="F26" s="2" t="s">
        <v>10</v>
      </c>
      <c r="G26" s="2">
        <v>16382</v>
      </c>
      <c r="H26" s="2">
        <v>4203473</v>
      </c>
      <c r="I26" s="5">
        <v>256.5909534855329</v>
      </c>
    </row>
    <row r="27" spans="1:9" ht="12">
      <c r="A27" s="6"/>
      <c r="B27" s="14" t="s">
        <v>1</v>
      </c>
      <c r="C27" s="2">
        <v>832</v>
      </c>
      <c r="D27" s="2">
        <v>146302</v>
      </c>
      <c r="E27" s="2">
        <v>175</v>
      </c>
      <c r="F27" s="2" t="s">
        <v>1</v>
      </c>
      <c r="G27" s="2">
        <v>798</v>
      </c>
      <c r="H27" s="2">
        <v>85429</v>
      </c>
      <c r="I27" s="2">
        <v>107</v>
      </c>
    </row>
    <row r="28" spans="1:9" ht="12">
      <c r="A28" s="6"/>
      <c r="B28" s="15" t="s">
        <v>7</v>
      </c>
      <c r="C28" s="2">
        <v>3</v>
      </c>
      <c r="D28" s="2">
        <v>50</v>
      </c>
      <c r="E28" s="2">
        <v>16</v>
      </c>
      <c r="F28" s="2" t="s">
        <v>7</v>
      </c>
      <c r="G28" s="2">
        <v>3</v>
      </c>
      <c r="H28" s="2">
        <v>61</v>
      </c>
      <c r="I28" s="2">
        <v>20</v>
      </c>
    </row>
    <row r="29" spans="3:9" s="3" customFormat="1" ht="12">
      <c r="C29" s="7" t="s">
        <v>11</v>
      </c>
      <c r="D29" s="7"/>
      <c r="E29" s="7"/>
      <c r="F29" s="4"/>
      <c r="G29" s="7" t="s">
        <v>12</v>
      </c>
      <c r="H29" s="7"/>
      <c r="I29" s="7"/>
    </row>
    <row r="30" spans="1:9" s="3" customFormat="1" ht="12">
      <c r="A30" s="4" t="s">
        <v>13</v>
      </c>
      <c r="B30" s="4" t="s">
        <v>5</v>
      </c>
      <c r="C30" s="4" t="s">
        <v>14</v>
      </c>
      <c r="D30" s="4"/>
      <c r="E30" s="4" t="s">
        <v>15</v>
      </c>
      <c r="F30" s="4"/>
      <c r="G30" s="4" t="s">
        <v>14</v>
      </c>
      <c r="H30" s="4"/>
      <c r="I30" s="4" t="s">
        <v>15</v>
      </c>
    </row>
    <row r="31" spans="1:9" ht="12">
      <c r="A31" s="6" t="s">
        <v>8</v>
      </c>
      <c r="B31" s="2" t="s">
        <v>4</v>
      </c>
      <c r="C31" s="2">
        <v>16</v>
      </c>
      <c r="D31" s="2">
        <v>1806</v>
      </c>
      <c r="E31" s="2">
        <v>112</v>
      </c>
      <c r="F31" s="2" t="s">
        <v>4</v>
      </c>
      <c r="G31" s="2">
        <v>9</v>
      </c>
      <c r="H31" s="2">
        <v>2249</v>
      </c>
      <c r="I31" s="2">
        <v>249</v>
      </c>
    </row>
    <row r="32" spans="1:9" ht="12">
      <c r="A32" s="6"/>
      <c r="B32" s="2" t="s">
        <v>3</v>
      </c>
      <c r="C32" s="2">
        <v>896</v>
      </c>
      <c r="D32" s="2">
        <v>308660</v>
      </c>
      <c r="E32" s="2">
        <v>344</v>
      </c>
      <c r="F32" s="2" t="s">
        <v>3</v>
      </c>
      <c r="G32" s="2">
        <v>494</v>
      </c>
      <c r="H32" s="2">
        <v>156953</v>
      </c>
      <c r="I32" s="2">
        <v>317</v>
      </c>
    </row>
    <row r="33" spans="1:9" ht="12.75" customHeight="1" hidden="1">
      <c r="A33" s="6"/>
      <c r="B33" s="2" t="s">
        <v>2</v>
      </c>
      <c r="C33" s="2">
        <v>3992</v>
      </c>
      <c r="D33" s="2">
        <v>697081</v>
      </c>
      <c r="E33" s="5">
        <v>174</v>
      </c>
      <c r="F33" s="2" t="s">
        <v>10</v>
      </c>
      <c r="G33" s="2">
        <v>2539</v>
      </c>
      <c r="H33" s="2">
        <v>420552</v>
      </c>
      <c r="I33" s="2">
        <v>165</v>
      </c>
    </row>
    <row r="34" spans="1:9" ht="12.75" customHeight="1" hidden="1">
      <c r="A34" s="6"/>
      <c r="B34" s="2" t="s">
        <v>0</v>
      </c>
      <c r="C34" s="2">
        <v>1494</v>
      </c>
      <c r="D34" s="2">
        <v>134756</v>
      </c>
      <c r="E34" s="2">
        <v>90</v>
      </c>
      <c r="F34" s="2" t="s">
        <v>2</v>
      </c>
      <c r="G34" s="2">
        <v>1764</v>
      </c>
      <c r="H34" s="2">
        <v>159979</v>
      </c>
      <c r="I34" s="2">
        <v>90</v>
      </c>
    </row>
    <row r="35" spans="1:9" ht="12">
      <c r="A35" s="6"/>
      <c r="B35" s="2" t="s">
        <v>10</v>
      </c>
      <c r="C35" s="2">
        <f>SUM(C33:C34)</f>
        <v>5486</v>
      </c>
      <c r="D35" s="2">
        <f>SUM(D33:D34)</f>
        <v>831837</v>
      </c>
      <c r="E35" s="12">
        <f>D35/C35</f>
        <v>151.62905577834488</v>
      </c>
      <c r="F35" s="2"/>
      <c r="G35" s="2">
        <f>SUM(G33:G34)</f>
        <v>4303</v>
      </c>
      <c r="H35" s="2">
        <f>SUM(H33:H34)</f>
        <v>580531</v>
      </c>
      <c r="I35" s="12">
        <f>H35/G35</f>
        <v>134.913083894957</v>
      </c>
    </row>
    <row r="36" spans="1:9" ht="12">
      <c r="A36" s="6"/>
      <c r="B36" s="2" t="s">
        <v>1</v>
      </c>
      <c r="C36" s="2">
        <v>315</v>
      </c>
      <c r="D36" s="2">
        <v>23690</v>
      </c>
      <c r="E36" s="2">
        <v>75</v>
      </c>
      <c r="F36" s="2" t="s">
        <v>1</v>
      </c>
      <c r="G36" s="2">
        <v>254</v>
      </c>
      <c r="H36" s="2">
        <v>16302</v>
      </c>
      <c r="I36" s="2">
        <v>64</v>
      </c>
    </row>
    <row r="37" spans="1:9" ht="12">
      <c r="A37" s="6"/>
      <c r="B37" s="2" t="s">
        <v>7</v>
      </c>
      <c r="C37" s="13"/>
      <c r="D37" s="13"/>
      <c r="E37" s="13"/>
      <c r="F37" s="13" t="s">
        <v>6</v>
      </c>
      <c r="G37" s="2">
        <v>1</v>
      </c>
      <c r="H37" s="2">
        <v>23</v>
      </c>
      <c r="I37" s="13">
        <v>23</v>
      </c>
    </row>
    <row r="38" spans="3:9" s="3" customFormat="1" ht="12">
      <c r="C38" s="7" t="s">
        <v>11</v>
      </c>
      <c r="D38" s="7"/>
      <c r="E38" s="7"/>
      <c r="F38" s="4"/>
      <c r="G38" s="7" t="s">
        <v>12</v>
      </c>
      <c r="H38" s="7"/>
      <c r="I38" s="7"/>
    </row>
    <row r="39" spans="1:9" s="3" customFormat="1" ht="12">
      <c r="A39" s="4" t="s">
        <v>13</v>
      </c>
      <c r="B39" s="11" t="s">
        <v>5</v>
      </c>
      <c r="C39" s="4" t="s">
        <v>14</v>
      </c>
      <c r="D39" s="4"/>
      <c r="E39" s="4" t="s">
        <v>15</v>
      </c>
      <c r="F39" s="4"/>
      <c r="G39" s="4" t="s">
        <v>14</v>
      </c>
      <c r="H39" s="4"/>
      <c r="I39" s="4" t="s">
        <v>15</v>
      </c>
    </row>
    <row r="40" spans="1:9" ht="12">
      <c r="A40" s="6" t="s">
        <v>9</v>
      </c>
      <c r="B40" s="10" t="s">
        <v>4</v>
      </c>
      <c r="C40" s="2">
        <v>117</v>
      </c>
      <c r="D40" s="2">
        <v>33593</v>
      </c>
      <c r="E40" s="2">
        <v>287</v>
      </c>
      <c r="F40" s="2" t="s">
        <v>4</v>
      </c>
      <c r="G40" s="2">
        <v>77</v>
      </c>
      <c r="H40" s="2">
        <v>16478</v>
      </c>
      <c r="I40" s="2">
        <v>214</v>
      </c>
    </row>
    <row r="41" spans="1:9" ht="12">
      <c r="A41" s="6"/>
      <c r="B41" s="10" t="s">
        <v>3</v>
      </c>
      <c r="C41" s="2">
        <v>2765</v>
      </c>
      <c r="D41" s="2">
        <v>1300607</v>
      </c>
      <c r="E41" s="2">
        <v>470</v>
      </c>
      <c r="F41" s="2" t="s">
        <v>3</v>
      </c>
      <c r="G41" s="2">
        <v>1962</v>
      </c>
      <c r="H41" s="2">
        <v>816492</v>
      </c>
      <c r="I41" s="2">
        <v>416</v>
      </c>
    </row>
    <row r="42" spans="1:9" ht="12" hidden="1">
      <c r="A42" s="6"/>
      <c r="B42" s="10" t="s">
        <v>2</v>
      </c>
      <c r="C42" s="2">
        <v>12939</v>
      </c>
      <c r="D42" s="2">
        <v>3374889</v>
      </c>
      <c r="E42" s="2">
        <v>260</v>
      </c>
      <c r="F42" s="2" t="s">
        <v>2</v>
      </c>
      <c r="G42" s="2">
        <v>7452</v>
      </c>
      <c r="H42" s="2">
        <v>1755271</v>
      </c>
      <c r="I42" s="2">
        <v>235</v>
      </c>
    </row>
    <row r="43" spans="1:9" ht="12" hidden="1">
      <c r="A43" s="6"/>
      <c r="B43" s="10" t="s">
        <v>0</v>
      </c>
      <c r="C43" s="2">
        <v>4867</v>
      </c>
      <c r="D43" s="2">
        <v>401988</v>
      </c>
      <c r="E43" s="2">
        <v>82</v>
      </c>
      <c r="F43" s="2"/>
      <c r="G43" s="2">
        <v>3354</v>
      </c>
      <c r="H43" s="2">
        <v>249051</v>
      </c>
      <c r="I43" s="2">
        <v>74</v>
      </c>
    </row>
    <row r="44" spans="1:9" ht="12">
      <c r="A44" s="6"/>
      <c r="B44" s="10" t="s">
        <v>10</v>
      </c>
      <c r="C44" s="2">
        <v>17806</v>
      </c>
      <c r="D44" s="2">
        <v>3776877</v>
      </c>
      <c r="E44" s="5">
        <v>212.11260249354152</v>
      </c>
      <c r="F44" s="2"/>
      <c r="G44" s="2">
        <v>10806</v>
      </c>
      <c r="H44" s="2">
        <v>2004322</v>
      </c>
      <c r="I44" s="5">
        <v>185.48232463446234</v>
      </c>
    </row>
    <row r="45" spans="1:9" ht="12">
      <c r="A45" s="6"/>
      <c r="B45" s="10" t="s">
        <v>1</v>
      </c>
      <c r="C45" s="2">
        <v>1040</v>
      </c>
      <c r="D45" s="2">
        <v>123004</v>
      </c>
      <c r="E45" s="2">
        <v>118</v>
      </c>
      <c r="F45" s="2" t="s">
        <v>1</v>
      </c>
      <c r="G45" s="2">
        <v>662</v>
      </c>
      <c r="H45" s="2">
        <v>65043</v>
      </c>
      <c r="I45" s="2">
        <v>98</v>
      </c>
    </row>
  </sheetData>
  <mergeCells count="16">
    <mergeCell ref="G29:I29"/>
    <mergeCell ref="C38:E38"/>
    <mergeCell ref="G38:I38"/>
    <mergeCell ref="A1:I1"/>
    <mergeCell ref="G4:I4"/>
    <mergeCell ref="C12:E12"/>
    <mergeCell ref="G12:I12"/>
    <mergeCell ref="C20:E20"/>
    <mergeCell ref="G20:I20"/>
    <mergeCell ref="A40:A45"/>
    <mergeCell ref="A31:A37"/>
    <mergeCell ref="C4:E4"/>
    <mergeCell ref="C29:E29"/>
    <mergeCell ref="A6:A11"/>
    <mergeCell ref="A14:A19"/>
    <mergeCell ref="A22:A28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Aslal</dc:creator>
  <cp:keywords/>
  <dc:description/>
  <cp:lastModifiedBy>Aslal</cp:lastModifiedBy>
  <cp:lastPrinted>2016-11-25T15:22:04Z</cp:lastPrinted>
  <dcterms:created xsi:type="dcterms:W3CDTF">2016-11-25T13:55:21Z</dcterms:created>
  <dcterms:modified xsi:type="dcterms:W3CDTF">2016-11-25T15:22:08Z</dcterms:modified>
  <cp:category/>
  <cp:version/>
  <cp:contentType/>
  <cp:contentStatus/>
</cp:coreProperties>
</file>